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13_ncr:1_{A68071B2-6E0B-4143-A449-1EF55E3A30E4}" xr6:coauthVersionLast="47" xr6:coauthVersionMax="47" xr10:uidLastSave="{00000000-0000-0000-0000-000000000000}"/>
  <bookViews>
    <workbookView xWindow="2730" yWindow="2730" windowWidth="21600" windowHeight="13365" xr2:uid="{00000000-000D-0000-FFFF-FFFF00000000}"/>
  </bookViews>
  <sheets>
    <sheet name="Hysteresis" sheetId="2" r:id="rId1"/>
    <sheet name="Frequency vs. Loa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<sst xmlns="http://schemas.openxmlformats.org/spreadsheetml/2006/main" count="30" uniqueCount="18">
  <si>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</si>
  <si>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</si>
  <si>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</si>
  <si>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</si>
  <si>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</si>
  <si>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Voltage (V)</t>
  </si>
  <si>
    <t>Displacement (µm)</t>
  </si>
  <si>
    <t>Increasing Voltage</t>
  </si>
  <si>
    <t>Decreasing Voltage</t>
  </si>
  <si>
    <t>Applied Load (g)</t>
  </si>
  <si>
    <t>Resonant Frequency (Hz)</t>
  </si>
  <si>
    <t>Displacement (No Load, 20 °C)</t>
  </si>
  <si>
    <t>Linear (On-Axis)</t>
  </si>
  <si>
    <t>Angular (Off-Axis)</t>
  </si>
  <si>
    <t>Voltage is first increased from 0 V to 150 V, then decreased to -30 V, and finally returned to 0 V.</t>
  </si>
  <si>
    <t>APF710(C)</t>
  </si>
  <si>
    <t>Amplified Piezo Actuators, 1500 µm Max Displacement</t>
  </si>
  <si>
    <t>APF710(C) Resonant Frequency vs. Applied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</si>
</sst>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Displacement (No Load, 20 °C)</c:v>
            </c:pt>
          </c:strCache>
        </c:strRef>
      </c:tx>
      <c:layout>
        <c:manualLayout>
          <c:xMode val="edge"/>
          <c:yMode val="edge"/>
          <c:x val="0.24872779533648781"/>
          <c:y val="4.6296296296296294E-2"/>
        </c:manualLayout>
      </c:layout>
      <c:overlay val="0"/>
    </c:title>
    <c:autoTitleDeleted val="0"/>
    <c:plotArea>
      <c:layout/>
      <c:scatterChart>
        <c:scatterStyle val="smoothMarker"/>
        <c:varyColors val="0"/>
        <c:ser>
          <c:idx val="0"/>
          <c:order val="0"/>
          <c:tx>
            <c:strRef>
              <c:f>Hysteresis!$D$2</c:f>
              <c:strCache>
                <c:ptCount val="1"/>
                <c:pt idx="0">
                  <c:v>Increasing Voltage</c:v>
                </c:pt>
              </c:strCache>
            </c:strRef>
          </c:tx>
          <c:marker>
            <c:symbol val="none"/>
          </c:marker>
          <c:xVal>
            <c:numRef>
              <c:f>Hysteresis!$C$4:$C$51</c:f>
              <c:numCache>
                <c:formatCode>General</c:formatCode>
                <c:ptCount val="4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numCache>
            </c:numRef>
          </c:xVal>
          <c:yVal>
            <c:numRef>
              <c:f>Hysteresis!$D$4:$D$51</c:f>
              <c:numCache>
                <c:formatCode>General</c:formatCode>
                <c:ptCount val="48"/>
                <c:pt idx="0">
                  <c:v>0</c:v>
                </c:pt>
                <c:pt idx="1">
                  <c:v>81.099999999999994</c:v>
                </c:pt>
                <c:pt idx="2">
                  <c:v>172.7</c:v>
                </c:pt>
                <c:pt idx="3">
                  <c:v>270</c:v>
                </c:pt>
                <c:pt idx="4">
                  <c:v>369.1</c:v>
                </c:pt>
                <c:pt idx="5">
                  <c:v>467.2</c:v>
                </c:pt>
                <c:pt idx="6">
                  <c:v>562.79999999999995</c:v>
                </c:pt>
                <c:pt idx="7">
                  <c:v>655.4</c:v>
                </c:pt>
                <c:pt idx="8">
                  <c:v>743.2</c:v>
                </c:pt>
                <c:pt idx="9">
                  <c:v>825.5</c:v>
                </c:pt>
                <c:pt idx="10">
                  <c:v>902.7</c:v>
                </c:pt>
                <c:pt idx="11">
                  <c:v>975.7</c:v>
                </c:pt>
                <c:pt idx="12">
                  <c:v>1043.5999999999999</c:v>
                </c:pt>
                <c:pt idx="13">
                  <c:v>1106.8</c:v>
                </c:pt>
                <c:pt idx="14">
                  <c:v>1165.5</c:v>
                </c:pt>
                <c:pt idx="15">
                  <c:v>1220.0999999999999</c:v>
                </c:pt>
              </c:numCache>
            </c:numRef>
          </c:yVal>
          <c:smooth val="1"/>
          <c:extLst>
            <c:ext xmlns:c16="http://schemas.microsoft.com/office/drawing/2014/chart" uri="{C3380CC4-5D6E-409C-BE32-E72D297353CC}">
              <c16:uniqueId val="{00000000-58B4-49D9-9359-CEF9EFA51236}"/>
            </c:ext>
          </c:extLst>
        </c:ser>
        <c:ser>
          <c:idx val="2"/>
          <c:order val="1"/>
          <c:tx>
            <c:strRef>
              <c:f>Hysteresis!$F$2</c:f>
              <c:strCache>
                <c:ptCount val="1"/>
                <c:pt idx="0">
                  <c:v>Decreasing Voltage</c:v>
                </c:pt>
              </c:strCache>
            </c:strRef>
          </c:tx>
          <c:spPr>
            <a:ln>
              <a:solidFill>
                <a:srgbClr val="C00000"/>
              </a:solidFill>
            </a:ln>
          </c:spPr>
          <c:marker>
            <c:symbol val="none"/>
          </c:marker>
          <c:xVal>
            <c:numRef>
              <c:f>Hysteresis!$E$4:$E$22</c:f>
              <c:numCache>
                <c:formatCode>General</c:formatCode>
                <c:ptCount val="19"/>
                <c:pt idx="0">
                  <c:v>150</c:v>
                </c:pt>
                <c:pt idx="1">
                  <c:v>140</c:v>
                </c:pt>
                <c:pt idx="2">
                  <c:v>130</c:v>
                </c:pt>
                <c:pt idx="3">
                  <c:v>120</c:v>
                </c:pt>
                <c:pt idx="4">
                  <c:v>110</c:v>
                </c:pt>
                <c:pt idx="5">
                  <c:v>100</c:v>
                </c:pt>
                <c:pt idx="6">
                  <c:v>90</c:v>
                </c:pt>
                <c:pt idx="7">
                  <c:v>80</c:v>
                </c:pt>
                <c:pt idx="8">
                  <c:v>70</c:v>
                </c:pt>
                <c:pt idx="9">
                  <c:v>60</c:v>
                </c:pt>
                <c:pt idx="10">
                  <c:v>50</c:v>
                </c:pt>
                <c:pt idx="11">
                  <c:v>40</c:v>
                </c:pt>
                <c:pt idx="12">
                  <c:v>30</c:v>
                </c:pt>
                <c:pt idx="13">
                  <c:v>20</c:v>
                </c:pt>
                <c:pt idx="14">
                  <c:v>10</c:v>
                </c:pt>
                <c:pt idx="15">
                  <c:v>0</c:v>
                </c:pt>
                <c:pt idx="16">
                  <c:v>-10</c:v>
                </c:pt>
                <c:pt idx="17">
                  <c:v>-20</c:v>
                </c:pt>
                <c:pt idx="18">
                  <c:v>-28</c:v>
                </c:pt>
              </c:numCache>
            </c:numRef>
          </c:xVal>
          <c:yVal>
            <c:numRef>
              <c:f>Hysteresis!$F$4:$F$22</c:f>
              <c:numCache>
                <c:formatCode>General</c:formatCode>
                <c:ptCount val="19"/>
                <c:pt idx="0">
                  <c:v>1220.0999999999999</c:v>
                </c:pt>
                <c:pt idx="1">
                  <c:v>1178.2</c:v>
                </c:pt>
                <c:pt idx="2">
                  <c:v>1131.0999999999999</c:v>
                </c:pt>
                <c:pt idx="3">
                  <c:v>1079.3</c:v>
                </c:pt>
                <c:pt idx="4">
                  <c:v>1023.2</c:v>
                </c:pt>
                <c:pt idx="5">
                  <c:v>962.5</c:v>
                </c:pt>
                <c:pt idx="6">
                  <c:v>896.3</c:v>
                </c:pt>
                <c:pt idx="7">
                  <c:v>825.3</c:v>
                </c:pt>
                <c:pt idx="8">
                  <c:v>748</c:v>
                </c:pt>
                <c:pt idx="9">
                  <c:v>665.1</c:v>
                </c:pt>
                <c:pt idx="10">
                  <c:v>575.70000000000005</c:v>
                </c:pt>
                <c:pt idx="11">
                  <c:v>478.6</c:v>
                </c:pt>
                <c:pt idx="12">
                  <c:v>375.4</c:v>
                </c:pt>
                <c:pt idx="13">
                  <c:v>264.5</c:v>
                </c:pt>
                <c:pt idx="14">
                  <c:v>147.1</c:v>
                </c:pt>
                <c:pt idx="15">
                  <c:v>21.4</c:v>
                </c:pt>
                <c:pt idx="16">
                  <c:v>-92</c:v>
                </c:pt>
                <c:pt idx="17">
                  <c:v>-213.5</c:v>
                </c:pt>
                <c:pt idx="18">
                  <c:v>-324</c:v>
                </c:pt>
              </c:numCache>
            </c:numRef>
          </c:yVal>
          <c:smooth val="1"/>
          <c:extLst>
            <c:ext xmlns:c16="http://schemas.microsoft.com/office/drawing/2014/chart" uri="{C3380CC4-5D6E-409C-BE32-E72D297353CC}">
              <c16:uniqueId val="{00000001-58B4-49D9-9359-CEF9EFA51236}"/>
            </c:ext>
          </c:extLst>
        </c:ser>
        <c:ser>
          <c:idx val="1"/>
          <c:order val="2"/>
          <c:tx>
            <c:strRef>
              <c:f>Hysteresis!$H$2</c:f>
              <c:strCache>
                <c:ptCount val="1"/>
                <c:pt idx="0">
                  <c:v>Increasing Voltage</c:v>
                </c:pt>
              </c:strCache>
            </c:strRef>
          </c:tx>
          <c:spPr>
            <a:ln>
              <a:solidFill>
                <a:schemeClr val="accent1"/>
              </a:solidFill>
            </a:ln>
          </c:spPr>
          <c:marker>
            <c:symbol val="none"/>
          </c:marker>
          <c:xVal>
            <c:numRef>
              <c:f>Hysteresis!$G$4:$G$7</c:f>
              <c:numCache>
                <c:formatCode>General</c:formatCode>
                <c:ptCount val="4"/>
                <c:pt idx="0">
                  <c:v>-28</c:v>
                </c:pt>
                <c:pt idx="1">
                  <c:v>-20</c:v>
                </c:pt>
                <c:pt idx="2">
                  <c:v>-10</c:v>
                </c:pt>
                <c:pt idx="3">
                  <c:v>0</c:v>
                </c:pt>
              </c:numCache>
            </c:numRef>
          </c:xVal>
          <c:yVal>
            <c:numRef>
              <c:f>Hysteresis!$H$4:$H$7</c:f>
              <c:numCache>
                <c:formatCode>General</c:formatCode>
                <c:ptCount val="4"/>
                <c:pt idx="0">
                  <c:v>-324</c:v>
                </c:pt>
                <c:pt idx="1">
                  <c:v>-255.7</c:v>
                </c:pt>
                <c:pt idx="2">
                  <c:v>-157</c:v>
                </c:pt>
                <c:pt idx="3">
                  <c:v>-54.4</c:v>
                </c:pt>
              </c:numCache>
            </c:numRef>
          </c:yVal>
          <c:smooth val="1"/>
          <c:extLst>
            <c:ext xmlns:c16="http://schemas.microsoft.com/office/drawing/2014/chart" uri="{C3380CC4-5D6E-409C-BE32-E72D297353CC}">
              <c16:uniqueId val="{00000002-58B4-49D9-9359-CEF9EFA51236}"/>
            </c:ext>
          </c:extLst>
        </c:ser>
        <c:dLbls>
          <c:showLegendKey val="0"/>
          <c:showVal val="0"/>
          <c:showCatName val="0"/>
          <c:showSerName val="0"/>
          <c:showPercent val="0"/>
          <c:showBubbleSize val="0"/>
        </c:dLbls>
        <c:axId val="615434224"/>
        <c:axId val="615434784"/>
      </c:scatterChart>
      <c:valAx>
        <c:axId val="615434224"/>
        <c:scaling>
          <c:orientation val="minMax"/>
        </c:scaling>
        <c:delete val="0"/>
        <c:axPos val="b"/>
        <c:title>
          <c:tx>
            <c:strRef>
              <c:f>Hysteresis!$C$3</c:f>
              <c:strCache>
                <c:ptCount val="1"/>
                <c:pt idx="0">
                  <c:v>Voltage (V)</c:v>
                </c:pt>
              </c:strCache>
            </c:strRef>
          </c:tx>
          <c:overlay val="0"/>
        </c:title>
        <c:numFmt formatCode="General" sourceLinked="1"/>
        <c:majorTickMark val="out"/>
        <c:minorTickMark val="none"/>
        <c:tickLblPos val="nextTo"/>
        <c:crossAx val="615434784"/>
        <c:crossesAt val="-400"/>
        <c:crossBetween val="midCat"/>
      </c:valAx>
      <c:valAx>
        <c:axId val="615434784"/>
        <c:scaling>
          <c:orientation val="minMax"/>
          <c:min val="-400"/>
        </c:scaling>
        <c:delete val="0"/>
        <c:axPos val="l"/>
        <c:majorGridlines/>
        <c:title>
          <c:tx>
            <c:strRef>
              <c:f>Hysteresis!$D$3</c:f>
              <c:strCache>
                <c:ptCount val="1"/>
                <c:pt idx="0">
                  <c:v>Displacement (µm)</c:v>
                </c:pt>
              </c:strCache>
            </c:strRef>
          </c:tx>
          <c:overlay val="0"/>
          <c:txPr>
            <a:bodyPr rot="-5400000" vert="horz"/>
            <a:lstStyle/>
            <a:p>
              <a:pPr>
                <a:defRPr/>
              </a:pPr>
              <a:endParaRPr lang="en-US"/>
            </a:p>
          </c:txPr>
        </c:title>
        <c:numFmt formatCode="General" sourceLinked="1"/>
        <c:majorTickMark val="out"/>
        <c:minorTickMark val="none"/>
        <c:tickLblPos val="nextTo"/>
        <c:crossAx val="615434224"/>
        <c:crossesAt val="-40"/>
        <c:crossBetween val="midCat"/>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APF710(C) Resonant Frequency vs.</a:t>
            </a:r>
            <a:r>
              <a:rPr lang="en-US" baseline="0"/>
              <a:t> Applied Load</a:t>
            </a:r>
            <a:endParaRPr lang="en-US"/>
          </a:p>
        </c:rich>
      </c:tx>
      <c:layout>
        <c:manualLayout>
          <c:xMode val="edge"/>
          <c:yMode val="edge"/>
          <c:x val="9.721262825101408E-2"/>
          <c:y val="3.7460456033998536E-2"/>
        </c:manualLayout>
      </c:layout>
      <c:overlay val="0"/>
    </c:title>
    <c:autoTitleDeleted val="0"/>
    <c:plotArea>
      <c:layout/>
      <c:scatterChart>
        <c:scatterStyle val="smoothMarker"/>
        <c:varyColors val="0"/>
        <c:ser>
          <c:idx val="0"/>
          <c:order val="0"/>
          <c:tx>
            <c:strRef>
              <c:f>'Frequency vs. Load'!$D$3</c:f>
              <c:strCache>
                <c:ptCount val="1"/>
                <c:pt idx="0">
                  <c:v>Linear (On-Axis)</c:v>
                </c:pt>
              </c:strCache>
            </c:strRef>
          </c:tx>
          <c:marker>
            <c:symbol val="none"/>
          </c:marker>
          <c:xVal>
            <c:numRef>
              <c:f>'Frequency vs. Load'!$C$4:$C$64</c:f>
              <c:numCache>
                <c:formatCode>General</c:formatCode>
                <c:ptCount val="61"/>
                <c:pt idx="0">
                  <c:v>1</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numCache>
            </c:numRef>
          </c:xVal>
          <c:yVal>
            <c:numRef>
              <c:f>'Frequency vs. Load'!$D$4:$D$64</c:f>
              <c:numCache>
                <c:formatCode>General</c:formatCode>
                <c:ptCount val="61"/>
                <c:pt idx="0">
                  <c:v>188.021694</c:v>
                </c:pt>
                <c:pt idx="1">
                  <c:v>183.47375</c:v>
                </c:pt>
                <c:pt idx="2">
                  <c:v>177.97800000000001</c:v>
                </c:pt>
                <c:pt idx="3">
                  <c:v>172.68825000000001</c:v>
                </c:pt>
                <c:pt idx="4">
                  <c:v>167.6</c:v>
                </c:pt>
                <c:pt idx="5">
                  <c:v>162.70875000000001</c:v>
                </c:pt>
                <c:pt idx="6">
                  <c:v>158.01</c:v>
                </c:pt>
                <c:pt idx="7">
                  <c:v>153.49925000000002</c:v>
                </c:pt>
                <c:pt idx="8">
                  <c:v>149.172</c:v>
                </c:pt>
                <c:pt idx="9">
                  <c:v>145.02375000000001</c:v>
                </c:pt>
                <c:pt idx="10">
                  <c:v>141.05000000000001</c:v>
                </c:pt>
                <c:pt idx="11">
                  <c:v>137.24625</c:v>
                </c:pt>
                <c:pt idx="12">
                  <c:v>133.608</c:v>
                </c:pt>
                <c:pt idx="13">
                  <c:v>130.13075000000001</c:v>
                </c:pt>
                <c:pt idx="14">
                  <c:v>126.81</c:v>
                </c:pt>
                <c:pt idx="15">
                  <c:v>123.64125</c:v>
                </c:pt>
                <c:pt idx="16">
                  <c:v>120.62</c:v>
                </c:pt>
                <c:pt idx="17">
                  <c:v>117.74175</c:v>
                </c:pt>
                <c:pt idx="18">
                  <c:v>115.00200000000001</c:v>
                </c:pt>
                <c:pt idx="19">
                  <c:v>112.39625000000001</c:v>
                </c:pt>
                <c:pt idx="20">
                  <c:v>109.92</c:v>
                </c:pt>
                <c:pt idx="21">
                  <c:v>107.56874999999999</c:v>
                </c:pt>
                <c:pt idx="22">
                  <c:v>105.33799999999999</c:v>
                </c:pt>
                <c:pt idx="23">
                  <c:v>103.22324999999999</c:v>
                </c:pt>
                <c:pt idx="24">
                  <c:v>101.22</c:v>
                </c:pt>
                <c:pt idx="25">
                  <c:v>99.32374999999999</c:v>
                </c:pt>
                <c:pt idx="26">
                  <c:v>97.53</c:v>
                </c:pt>
                <c:pt idx="27">
                  <c:v>95.834249999999997</c:v>
                </c:pt>
                <c:pt idx="28">
                  <c:v>94.231999999999999</c:v>
                </c:pt>
                <c:pt idx="29">
                  <c:v>92.71875</c:v>
                </c:pt>
                <c:pt idx="30">
                  <c:v>91.289999999999992</c:v>
                </c:pt>
                <c:pt idx="31">
                  <c:v>89.941250000000011</c:v>
                </c:pt>
                <c:pt idx="32">
                  <c:v>88.667999999999978</c:v>
                </c:pt>
                <c:pt idx="33">
                  <c:v>87.465749999999986</c:v>
                </c:pt>
                <c:pt idx="34">
                  <c:v>86.329999999999984</c:v>
                </c:pt>
                <c:pt idx="35">
                  <c:v>85.256249999999994</c:v>
                </c:pt>
                <c:pt idx="36">
                  <c:v>84.24</c:v>
                </c:pt>
                <c:pt idx="37">
                  <c:v>83.276749999999979</c:v>
                </c:pt>
                <c:pt idx="38">
                  <c:v>82.361999999999995</c:v>
                </c:pt>
                <c:pt idx="39">
                  <c:v>81.49124999999998</c:v>
                </c:pt>
                <c:pt idx="40">
                  <c:v>80.66</c:v>
                </c:pt>
                <c:pt idx="41">
                  <c:v>79.863749999999982</c:v>
                </c:pt>
                <c:pt idx="42">
                  <c:v>79.097999999999985</c:v>
                </c:pt>
                <c:pt idx="43">
                  <c:v>78.358249999999998</c:v>
                </c:pt>
                <c:pt idx="44">
                  <c:v>77.639999999999986</c:v>
                </c:pt>
                <c:pt idx="45">
                  <c:v>76.93874999999997</c:v>
                </c:pt>
                <c:pt idx="46">
                  <c:v>76.25</c:v>
                </c:pt>
                <c:pt idx="47">
                  <c:v>75.569250000000011</c:v>
                </c:pt>
                <c:pt idx="48">
                  <c:v>74.891999999999996</c:v>
                </c:pt>
                <c:pt idx="49">
                  <c:v>74.213749999999976</c:v>
                </c:pt>
                <c:pt idx="50">
                  <c:v>73.529999999999973</c:v>
                </c:pt>
                <c:pt idx="51">
                  <c:v>72.836250000000007</c:v>
                </c:pt>
                <c:pt idx="52">
                  <c:v>72.127999999999986</c:v>
                </c:pt>
                <c:pt idx="53">
                  <c:v>71.40074999999996</c:v>
                </c:pt>
                <c:pt idx="54">
                  <c:v>70.649999999999977</c:v>
                </c:pt>
                <c:pt idx="55">
                  <c:v>69.871249999999975</c:v>
                </c:pt>
                <c:pt idx="56">
                  <c:v>69.059999999999974</c:v>
                </c:pt>
                <c:pt idx="57">
                  <c:v>68.211749999999967</c:v>
                </c:pt>
                <c:pt idx="58">
                  <c:v>67.322000000000003</c:v>
                </c:pt>
                <c:pt idx="59">
                  <c:v>66.386249999999933</c:v>
                </c:pt>
                <c:pt idx="60">
                  <c:v>65.399999999999977</c:v>
                </c:pt>
              </c:numCache>
            </c:numRef>
          </c:yVal>
          <c:smooth val="1"/>
          <c:extLst>
            <c:ext xmlns:c16="http://schemas.microsoft.com/office/drawing/2014/chart" uri="{C3380CC4-5D6E-409C-BE32-E72D297353CC}">
              <c16:uniqueId val="{00000000-17A4-4C5E-9344-B7090DE9D5DB}"/>
            </c:ext>
          </c:extLst>
        </c:ser>
        <c:ser>
          <c:idx val="1"/>
          <c:order val="1"/>
          <c:tx>
            <c:strRef>
              <c:f>'Frequency vs. Load'!$E$3</c:f>
              <c:strCache>
                <c:ptCount val="1"/>
                <c:pt idx="0">
                  <c:v>Angular (Off-Axis)</c:v>
                </c:pt>
              </c:strCache>
            </c:strRef>
          </c:tx>
          <c:marker>
            <c:symbol val="none"/>
          </c:marker>
          <c:xVal>
            <c:numRef>
              <c:f>'Frequency vs. Load'!$C$4:$C$64</c:f>
              <c:numCache>
                <c:formatCode>General</c:formatCode>
                <c:ptCount val="61"/>
                <c:pt idx="0">
                  <c:v>1</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numCache>
            </c:numRef>
          </c:xVal>
          <c:yVal>
            <c:numRef>
              <c:f>'Frequency vs. Load'!$E$4:$E$64</c:f>
              <c:numCache>
                <c:formatCode>General</c:formatCode>
                <c:ptCount val="61"/>
                <c:pt idx="0">
                  <c:v>108.75369999999999</c:v>
                </c:pt>
                <c:pt idx="1">
                  <c:v>107.37649999999999</c:v>
                </c:pt>
                <c:pt idx="2">
                  <c:v>105.67299999999999</c:v>
                </c:pt>
                <c:pt idx="3">
                  <c:v>103.98949999999999</c:v>
                </c:pt>
                <c:pt idx="4">
                  <c:v>102.32599999999999</c:v>
                </c:pt>
                <c:pt idx="5">
                  <c:v>100.68249999999999</c:v>
                </c:pt>
                <c:pt idx="6">
                  <c:v>99.058999999999997</c:v>
                </c:pt>
                <c:pt idx="7">
                  <c:v>97.455500000000001</c:v>
                </c:pt>
                <c:pt idx="8">
                  <c:v>95.872</c:v>
                </c:pt>
                <c:pt idx="9">
                  <c:v>94.308499999999995</c:v>
                </c:pt>
                <c:pt idx="10">
                  <c:v>92.764999999999986</c:v>
                </c:pt>
                <c:pt idx="11">
                  <c:v>91.241500000000002</c:v>
                </c:pt>
                <c:pt idx="12">
                  <c:v>89.738</c:v>
                </c:pt>
                <c:pt idx="13">
                  <c:v>88.254499999999993</c:v>
                </c:pt>
                <c:pt idx="14">
                  <c:v>86.790999999999997</c:v>
                </c:pt>
                <c:pt idx="15">
                  <c:v>85.347499999999997</c:v>
                </c:pt>
                <c:pt idx="16">
                  <c:v>83.923999999999992</c:v>
                </c:pt>
                <c:pt idx="17">
                  <c:v>82.520499999999998</c:v>
                </c:pt>
                <c:pt idx="18">
                  <c:v>81.137</c:v>
                </c:pt>
                <c:pt idx="19">
                  <c:v>79.773499999999984</c:v>
                </c:pt>
                <c:pt idx="20">
                  <c:v>78.429999999999993</c:v>
                </c:pt>
                <c:pt idx="21">
                  <c:v>77.106499999999997</c:v>
                </c:pt>
                <c:pt idx="22">
                  <c:v>75.802999999999997</c:v>
                </c:pt>
                <c:pt idx="23">
                  <c:v>74.519499999999994</c:v>
                </c:pt>
                <c:pt idx="24">
                  <c:v>73.256</c:v>
                </c:pt>
                <c:pt idx="25">
                  <c:v>72.012499999999989</c:v>
                </c:pt>
                <c:pt idx="26">
                  <c:v>70.788999999999987</c:v>
                </c:pt>
                <c:pt idx="27">
                  <c:v>69.585499999999996</c:v>
                </c:pt>
                <c:pt idx="28">
                  <c:v>68.401999999999987</c:v>
                </c:pt>
                <c:pt idx="29">
                  <c:v>67.238499999999988</c:v>
                </c:pt>
                <c:pt idx="30">
                  <c:v>66.094999999999999</c:v>
                </c:pt>
                <c:pt idx="31">
                  <c:v>64.971499999999992</c:v>
                </c:pt>
                <c:pt idx="32">
                  <c:v>63.867999999999995</c:v>
                </c:pt>
                <c:pt idx="33">
                  <c:v>62.784499999999994</c:v>
                </c:pt>
                <c:pt idx="34">
                  <c:v>61.720999999999997</c:v>
                </c:pt>
                <c:pt idx="35">
                  <c:v>60.677499999999995</c:v>
                </c:pt>
                <c:pt idx="36">
                  <c:v>59.653999999999996</c:v>
                </c:pt>
                <c:pt idx="37">
                  <c:v>58.650499999999994</c:v>
                </c:pt>
                <c:pt idx="38">
                  <c:v>57.666999999999987</c:v>
                </c:pt>
                <c:pt idx="39">
                  <c:v>56.703499999999998</c:v>
                </c:pt>
                <c:pt idx="40">
                  <c:v>55.759999999999991</c:v>
                </c:pt>
                <c:pt idx="41">
                  <c:v>54.836500000000001</c:v>
                </c:pt>
                <c:pt idx="42">
                  <c:v>53.932999999999993</c:v>
                </c:pt>
                <c:pt idx="43">
                  <c:v>53.049499999999988</c:v>
                </c:pt>
                <c:pt idx="44">
                  <c:v>52.185999999999993</c:v>
                </c:pt>
                <c:pt idx="45">
                  <c:v>51.342499999999987</c:v>
                </c:pt>
                <c:pt idx="46">
                  <c:v>50.518999999999991</c:v>
                </c:pt>
                <c:pt idx="47">
                  <c:v>49.715499999999992</c:v>
                </c:pt>
                <c:pt idx="48">
                  <c:v>48.932000000000002</c:v>
                </c:pt>
                <c:pt idx="49">
                  <c:v>48.168499999999995</c:v>
                </c:pt>
                <c:pt idx="50">
                  <c:v>47.424999999999997</c:v>
                </c:pt>
                <c:pt idx="51">
                  <c:v>46.701499999999996</c:v>
                </c:pt>
                <c:pt idx="52">
                  <c:v>45.998000000000005</c:v>
                </c:pt>
                <c:pt idx="53">
                  <c:v>45.314499999999995</c:v>
                </c:pt>
                <c:pt idx="54">
                  <c:v>44.650999999999982</c:v>
                </c:pt>
                <c:pt idx="55">
                  <c:v>44.007499999999993</c:v>
                </c:pt>
                <c:pt idx="56">
                  <c:v>43.383999999999986</c:v>
                </c:pt>
                <c:pt idx="57">
                  <c:v>42.780499999999989</c:v>
                </c:pt>
                <c:pt idx="58">
                  <c:v>42.196999999999989</c:v>
                </c:pt>
                <c:pt idx="59">
                  <c:v>41.633499999999998</c:v>
                </c:pt>
                <c:pt idx="60">
                  <c:v>41.089999999999989</c:v>
                </c:pt>
              </c:numCache>
            </c:numRef>
          </c:yVal>
          <c:smooth val="1"/>
          <c:extLst>
            <c:ext xmlns:c16="http://schemas.microsoft.com/office/drawing/2014/chart" uri="{C3380CC4-5D6E-409C-BE32-E72D297353CC}">
              <c16:uniqueId val="{00000001-17A4-4C5E-9344-B7090DE9D5DB}"/>
            </c:ext>
          </c:extLst>
        </c:ser>
        <c:dLbls>
          <c:showLegendKey val="0"/>
          <c:showVal val="0"/>
          <c:showCatName val="0"/>
          <c:showSerName val="0"/>
          <c:showPercent val="0"/>
          <c:showBubbleSize val="0"/>
        </c:dLbls>
        <c:axId val="615439264"/>
        <c:axId val="615439824"/>
      </c:scatterChart>
      <c:valAx>
        <c:axId val="615439264"/>
        <c:scaling>
          <c:orientation val="minMax"/>
          <c:max val="300"/>
          <c:min val="0"/>
        </c:scaling>
        <c:delete val="0"/>
        <c:axPos val="b"/>
        <c:title>
          <c:tx>
            <c:rich>
              <a:bodyPr/>
              <a:lstStyle/>
              <a:p>
                <a:pPr>
                  <a:defRPr/>
                </a:pPr>
                <a:r>
                  <a:rPr lang="en-US"/>
                  <a:t>Load (g)</a:t>
                </a:r>
              </a:p>
            </c:rich>
          </c:tx>
          <c:overlay val="0"/>
        </c:title>
        <c:numFmt formatCode="General" sourceLinked="1"/>
        <c:majorTickMark val="out"/>
        <c:minorTickMark val="none"/>
        <c:tickLblPos val="nextTo"/>
        <c:crossAx val="615439824"/>
        <c:crosses val="autoZero"/>
        <c:crossBetween val="midCat"/>
      </c:valAx>
      <c:valAx>
        <c:axId val="615439824"/>
        <c:scaling>
          <c:orientation val="minMax"/>
          <c:max val="300"/>
          <c:min val="0"/>
        </c:scaling>
        <c:delete val="0"/>
        <c:axPos val="l"/>
        <c:majorGridlines/>
        <c:title>
          <c:tx>
            <c:rich>
              <a:bodyPr/>
              <a:lstStyle/>
              <a:p>
                <a:pPr>
                  <a:defRPr/>
                </a:pPr>
                <a:r>
                  <a:rPr lang="en-US"/>
                  <a:t>Resonant Frequency (Hz)</a:t>
                </a:r>
              </a:p>
            </c:rich>
          </c:tx>
          <c:overlay val="0"/>
        </c:title>
        <c:numFmt formatCode="General" sourceLinked="1"/>
        <c:majorTickMark val="out"/>
        <c:minorTickMark val="none"/>
        <c:tickLblPos val="nextTo"/>
        <c:crossAx val="615439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1057275</xdr:colOff>
      <xdr:row>23</xdr:row>
      <xdr:rowOff>152406</xdr:rowOff>
    </xdr:from>
    <xdr:to>
      <xdr:col>10</xdr:col>
      <xdr:colOff>314325</xdr:colOff>
      <xdr:row>38</xdr:row>
      <xdr:rowOff>38106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1019175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6</xdr:col>
      <xdr:colOff>342901</xdr:colOff>
      <xdr:row>5</xdr:row>
      <xdr:rowOff>66676</xdr:rowOff>
    </xdr:from>
    <xdr:to>
      <xdr:col>17</xdr:col>
      <xdr:colOff>342901</xdr:colOff>
      <xdr:row>21</xdr:row>
      <xdr:rowOff>38100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8.85546875" customWidth="1"/>
    <col min="5" max="5" width="12.42578125" customWidth="1"/>
    <col min="6" max="6" width="18.42578125" customWidth="1"/>
    <col min="7" max="7" width="12.7109375" customWidth="1"/>
    <col min="8" max="8" width="18.42578125" customWidth="1"/>
    <col min="9" max="9" width="15.7109375" customWidth="1"/>
    <col min="10" max="10" width="19.28515625" customWidth="1"/>
    <col min="12" max="12" width="18.140625" customWidth="1"/>
    <col min="14" max="14" width="18.140625" customWidth="1"/>
  </cols>
  <sheetData>
    <row r="1" spans="1:15" x14ac:dyDescent="0.25">
      <c r="C1" t="s">
        <v>11</v>
      </c>
    </row>
    <row r="2" spans="1:15" x14ac:dyDescent="0.25">
      <c r="D2" t="s">
        <v>7</v>
      </c>
      <c r="F2" t="s">
        <v>8</v>
      </c>
      <c r="H2" t="s">
        <v>7</v>
      </c>
    </row>
    <row r="3" spans="1:15" ht="34.5" customHeight="1" x14ac:dyDescent="0.25">
      <c r="C3" s="2" t="s">
        <v>5</v>
      </c>
      <c r="D3" s="3" t="s">
        <v>6</v>
      </c>
      <c r="E3" s="2" t="s">
        <v>5</v>
      </c>
      <c r="F3" s="3" t="s">
        <v>6</v>
      </c>
      <c r="G3" s="2" t="s">
        <v>5</v>
      </c>
      <c r="H3" s="3" t="s">
        <v>6</v>
      </c>
      <c r="I3" s="2"/>
      <c r="J3" s="3"/>
      <c r="K3" s="2"/>
      <c r="L3" s="3"/>
      <c r="M3" s="2"/>
      <c r="N3" s="3"/>
      <c r="O3" s="3"/>
    </row>
    <row r="4" spans="1:15" x14ac:dyDescent="0.25">
      <c r="A4" s="5"/>
      <c r="B4" s="5"/>
      <c r="C4" s="4">
        <v>0</v>
      </c>
      <c r="D4" s="4">
        <v>0</v>
      </c>
      <c r="E4" s="4">
        <v>150</v>
      </c>
      <c r="F4" s="4">
        <v>1220.0999999999999</v>
      </c>
      <c r="G4" s="4">
        <v>-28</v>
      </c>
      <c r="H4" s="4">
        <v>-324</v>
      </c>
      <c r="I4" s="4"/>
      <c r="J4" s="4"/>
      <c r="K4" s="4"/>
      <c r="L4" s="4"/>
      <c r="M4" s="4"/>
      <c r="N4" s="4"/>
    </row>
    <row r="5" spans="1:15" x14ac:dyDescent="0.25">
      <c r="A5" s="5"/>
      <c r="B5" s="5"/>
      <c r="C5" s="4">
        <v>10</v>
      </c>
      <c r="D5" s="4">
        <v>81.099999999999994</v>
      </c>
      <c r="E5" s="4">
        <v>140</v>
      </c>
      <c r="F5" s="4">
        <v>1178.2</v>
      </c>
      <c r="G5" s="4">
        <v>-20</v>
      </c>
      <c r="H5" s="4">
        <v>-255.7</v>
      </c>
      <c r="I5" s="4"/>
      <c r="J5" s="4"/>
      <c r="K5" s="4"/>
      <c r="L5" s="4"/>
      <c r="M5" s="4"/>
      <c r="N5" s="4"/>
    </row>
    <row r="6" spans="1:15" x14ac:dyDescent="0.25">
      <c r="A6" s="5"/>
      <c r="B6" s="5"/>
      <c r="C6" s="4">
        <v>20</v>
      </c>
      <c r="D6" s="4">
        <v>172.7</v>
      </c>
      <c r="E6" s="4">
        <v>130</v>
      </c>
      <c r="F6" s="4">
        <v>1131.0999999999999</v>
      </c>
      <c r="G6" s="4">
        <v>-10</v>
      </c>
      <c r="H6" s="4">
        <v>-157</v>
      </c>
      <c r="I6" s="4"/>
      <c r="J6" s="4"/>
      <c r="K6" s="4"/>
      <c r="L6" s="4"/>
      <c r="M6" s="4"/>
      <c r="N6" s="4"/>
    </row>
    <row r="7" spans="1:15" x14ac:dyDescent="0.25">
      <c r="A7" s="5"/>
      <c r="B7" s="5"/>
      <c r="C7" s="4">
        <v>30</v>
      </c>
      <c r="D7" s="4">
        <v>270</v>
      </c>
      <c r="E7" s="4">
        <v>120</v>
      </c>
      <c r="F7" s="4">
        <v>1079.3</v>
      </c>
      <c r="G7" s="4">
        <v>0</v>
      </c>
      <c r="H7" s="4">
        <v>-54.4</v>
      </c>
      <c r="I7" s="4"/>
      <c r="J7" s="4"/>
      <c r="K7" s="4"/>
      <c r="L7" s="4"/>
      <c r="M7" s="4"/>
      <c r="N7" s="4"/>
    </row>
    <row r="8" spans="1:15" x14ac:dyDescent="0.25">
      <c r="A8" s="6" t="s">
        <v>1</v>
      </c>
      <c r="B8" s="6"/>
      <c r="C8" s="4">
        <v>40</v>
      </c>
      <c r="D8" s="4">
        <v>369.1</v>
      </c>
      <c r="E8" s="4">
        <v>110</v>
      </c>
      <c r="F8" s="4">
        <v>1023.2</v>
      </c>
      <c r="G8" s="4"/>
      <c r="H8" s="4"/>
      <c r="I8" s="4"/>
      <c r="J8" s="4"/>
      <c r="K8" s="4"/>
      <c r="L8" s="4"/>
      <c r="M8" s="4"/>
      <c r="N8" s="4"/>
    </row>
    <row r="9" spans="1:15" ht="15" customHeight="1" x14ac:dyDescent="0.25">
      <c r="A9" s="7" t="s">
        <v>16</v>
      </c>
      <c r="B9" s="7"/>
      <c r="C9" s="4">
        <v>50</v>
      </c>
      <c r="D9" s="4">
        <v>467.2</v>
      </c>
      <c r="E9" s="4">
        <v>100</v>
      </c>
      <c r="F9" s="4">
        <v>962.5</v>
      </c>
      <c r="G9" s="4"/>
      <c r="H9" s="4"/>
      <c r="I9" s="4"/>
      <c r="J9" s="4"/>
      <c r="K9" s="4"/>
      <c r="L9" s="4"/>
      <c r="M9" s="4"/>
      <c r="N9" s="4"/>
    </row>
    <row r="10" spans="1:15" x14ac:dyDescent="0.25">
      <c r="A10" s="7"/>
      <c r="B10" s="7"/>
      <c r="C10" s="4">
        <v>60</v>
      </c>
      <c r="D10" s="4">
        <v>562.79999999999995</v>
      </c>
      <c r="E10" s="4">
        <v>90</v>
      </c>
      <c r="F10" s="4">
        <v>896.3</v>
      </c>
      <c r="G10" s="4"/>
      <c r="H10" s="4"/>
      <c r="I10" s="4"/>
      <c r="J10" s="4"/>
      <c r="K10" s="4"/>
      <c r="L10" s="4"/>
      <c r="M10" s="4"/>
      <c r="N10" s="4"/>
    </row>
    <row r="11" spans="1:15" x14ac:dyDescent="0.25">
      <c r="A11" t="s">
        <v>0</v>
      </c>
      <c r="B11" s="1" t="s">
        <v>15</v>
      </c>
      <c r="C11" s="4">
        <v>70</v>
      </c>
      <c r="D11" s="4">
        <v>655.4</v>
      </c>
      <c r="E11" s="4">
        <v>80</v>
      </c>
      <c r="F11" s="4">
        <v>825.3</v>
      </c>
      <c r="G11" s="4"/>
      <c r="H11" s="4"/>
      <c r="I11" s="4"/>
      <c r="J11" s="4"/>
      <c r="K11" s="4"/>
      <c r="L11" s="4"/>
      <c r="M11" s="4"/>
      <c r="N11" s="4"/>
    </row>
    <row r="12" spans="1:15" x14ac:dyDescent="0.25">
      <c r="A12" s="8" t="s">
        <v>3</v>
      </c>
      <c r="B12" s="8"/>
      <c r="C12" s="4">
        <v>80</v>
      </c>
      <c r="D12" s="4">
        <v>743.2</v>
      </c>
      <c r="E12" s="4">
        <v>70</v>
      </c>
      <c r="F12" s="4">
        <v>748</v>
      </c>
      <c r="G12" s="4"/>
      <c r="H12" s="4"/>
      <c r="I12" s="4"/>
      <c r="J12" s="4"/>
      <c r="K12" s="4"/>
      <c r="L12" s="4"/>
      <c r="M12" s="4"/>
      <c r="N12" s="4"/>
    </row>
    <row r="13" spans="1:15" x14ac:dyDescent="0.25">
      <c r="A13" s="8"/>
      <c r="B13" s="8"/>
      <c r="C13" s="4">
        <v>90</v>
      </c>
      <c r="D13" s="4">
        <v>825.5</v>
      </c>
      <c r="E13" s="4">
        <v>60</v>
      </c>
      <c r="F13" s="4">
        <v>665.1</v>
      </c>
      <c r="G13" s="4"/>
      <c r="H13" s="4"/>
      <c r="I13" s="4"/>
      <c r="J13" s="4"/>
      <c r="K13" s="4"/>
      <c r="L13" s="4"/>
      <c r="M13" s="4"/>
      <c r="N13" s="4"/>
    </row>
    <row r="14" spans="1:15" x14ac:dyDescent="0.25">
      <c r="A14" s="8"/>
      <c r="B14" s="8"/>
      <c r="C14" s="4">
        <v>100</v>
      </c>
      <c r="D14" s="4">
        <v>902.7</v>
      </c>
      <c r="E14" s="4">
        <v>50</v>
      </c>
      <c r="F14" s="4">
        <v>575.70000000000005</v>
      </c>
      <c r="G14" s="4"/>
      <c r="H14" s="4"/>
      <c r="I14" s="4"/>
      <c r="J14" s="4"/>
      <c r="K14" s="4"/>
      <c r="L14" s="4"/>
      <c r="M14" s="4"/>
      <c r="N14" s="4"/>
    </row>
    <row r="15" spans="1:15" x14ac:dyDescent="0.25">
      <c r="A15" s="8"/>
      <c r="B15" s="8"/>
      <c r="C15" s="4">
        <v>110</v>
      </c>
      <c r="D15" s="4">
        <v>975.7</v>
      </c>
      <c r="E15" s="4">
        <v>40</v>
      </c>
      <c r="F15" s="4">
        <v>478.6</v>
      </c>
      <c r="G15" s="4"/>
      <c r="H15" s="4"/>
      <c r="I15" s="4"/>
      <c r="J15" s="4"/>
      <c r="K15" s="4"/>
      <c r="L15" s="4"/>
      <c r="M15" s="4"/>
      <c r="N15" s="4"/>
    </row>
    <row r="16" spans="1:15" x14ac:dyDescent="0.25">
      <c r="A16" s="8"/>
      <c r="B16" s="8"/>
      <c r="C16" s="4">
        <v>120</v>
      </c>
      <c r="D16" s="4">
        <v>1043.5999999999999</v>
      </c>
      <c r="E16" s="4">
        <v>30</v>
      </c>
      <c r="F16" s="4">
        <v>375.4</v>
      </c>
      <c r="G16" s="4"/>
      <c r="H16" s="4"/>
      <c r="I16" s="4"/>
      <c r="J16" s="4"/>
      <c r="K16" s="4"/>
      <c r="L16" s="4"/>
      <c r="M16" s="4"/>
      <c r="N16" s="4"/>
    </row>
    <row r="17" spans="1:14" x14ac:dyDescent="0.25">
      <c r="A17" s="8"/>
      <c r="B17" s="8"/>
      <c r="C17" s="4">
        <v>130</v>
      </c>
      <c r="D17" s="4">
        <v>1106.8</v>
      </c>
      <c r="E17" s="4">
        <v>20</v>
      </c>
      <c r="F17" s="4">
        <v>264.5</v>
      </c>
      <c r="G17" s="4"/>
      <c r="H17" s="4"/>
      <c r="I17" s="4"/>
      <c r="J17" s="4"/>
      <c r="K17" s="4"/>
      <c r="L17" s="4"/>
      <c r="M17" s="4"/>
      <c r="N17" s="4"/>
    </row>
    <row r="18" spans="1:14" ht="15" customHeight="1" x14ac:dyDescent="0.25">
      <c r="A18" s="8" t="s">
        <v>4</v>
      </c>
      <c r="B18" s="8"/>
      <c r="C18" s="4">
        <v>140</v>
      </c>
      <c r="D18" s="4">
        <v>1165.5</v>
      </c>
      <c r="E18" s="4">
        <v>10</v>
      </c>
      <c r="F18" s="4">
        <v>147.1</v>
      </c>
      <c r="G18" s="4"/>
      <c r="H18" s="4"/>
      <c r="I18" s="4"/>
      <c r="J18" s="4"/>
      <c r="K18" s="4"/>
      <c r="L18" s="4"/>
      <c r="M18" s="4"/>
      <c r="N18" s="4"/>
    </row>
    <row r="19" spans="1:14" x14ac:dyDescent="0.25">
      <c r="A19" s="8"/>
      <c r="B19" s="8"/>
      <c r="C19" s="4">
        <v>150</v>
      </c>
      <c r="D19" s="4">
        <v>1220.0999999999999</v>
      </c>
      <c r="E19" s="4">
        <v>0</v>
      </c>
      <c r="F19" s="4">
        <v>21.4</v>
      </c>
      <c r="G19" s="4"/>
      <c r="H19" s="4"/>
      <c r="I19" s="4"/>
      <c r="J19" s="4"/>
      <c r="K19" s="4"/>
      <c r="L19" s="4"/>
      <c r="M19" s="4"/>
      <c r="N19" s="4"/>
    </row>
    <row r="20" spans="1:14" x14ac:dyDescent="0.25">
      <c r="A20" s="8"/>
      <c r="B20" s="8"/>
      <c r="E20">
        <v>-10</v>
      </c>
      <c r="F20">
        <v>-92</v>
      </c>
    </row>
    <row r="21" spans="1:14" x14ac:dyDescent="0.25">
      <c r="A21" t="s">
        <v>2</v>
      </c>
      <c r="E21">
        <v>-20</v>
      </c>
      <c r="F21">
        <v>-213.5</v>
      </c>
    </row>
    <row r="22" spans="1:14" x14ac:dyDescent="0.25">
      <c r="A22" s="5" t="s">
        <v>14</v>
      </c>
      <c r="B22" s="6"/>
      <c r="E22">
        <v>-28</v>
      </c>
      <c r="F22">
        <v>-324</v>
      </c>
    </row>
    <row r="23" spans="1:14" x14ac:dyDescent="0.25">
      <c r="A23" s="6"/>
      <c r="B23" s="6"/>
    </row>
    <row r="24" spans="1:14" x14ac:dyDescent="0.25">
      <c r="A24" s="6"/>
      <c r="B24" s="6"/>
    </row>
  </sheetData>
  <sortState xmlns:xlrd2="http://schemas.microsoft.com/office/spreadsheetml/2017/richdata2" ref="K4:L19">
    <sortCondition descending="1" ref="K4"/>
  </sortState>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pane ySplit="3" topLeftCell="A4" activePane="bottomLeft" state="frozen"/>
      <selection pane="bottomLeft"/>
    </sheetView>
  </sheetViews>
  <sheetFormatPr defaultRowHeight="15" x14ac:dyDescent="0.25"/>
  <cols>
    <col min="1" max="1" width="19" customWidth="1"/>
    <col min="2" max="2" width="16.7109375" customWidth="1"/>
    <col min="3" max="3" width="17.85546875" customWidth="1"/>
    <col min="4" max="4" width="15.42578125" customWidth="1"/>
    <col min="5" max="5" width="17.28515625" customWidth="1"/>
  </cols>
  <sheetData>
    <row r="1" spans="1:5" x14ac:dyDescent="0.25">
      <c r="C1" t="s">
        <v>17</v>
      </c>
    </row>
    <row r="2" spans="1:5" x14ac:dyDescent="0.25">
      <c r="C2" s="7" t="s">
        <v>9</v>
      </c>
      <c r="D2" s="9" t="s">
        <v>10</v>
      </c>
      <c r="E2" s="9"/>
    </row>
    <row r="3" spans="1:5" x14ac:dyDescent="0.25">
      <c r="C3" s="7"/>
      <c r="D3" s="1" t="s">
        <v>12</v>
      </c>
      <c r="E3" s="1" t="s">
        <v>13</v>
      </c>
    </row>
    <row r="4" spans="1:5" x14ac:dyDescent="0.25">
      <c r="A4" s="5"/>
      <c r="B4" s="5"/>
      <c r="C4">
        <v>1</v>
      </c>
      <c r="D4">
        <v>188.021694</v>
      </c>
      <c r="E4">
        <v>108.75369999999999</v>
      </c>
    </row>
    <row r="5" spans="1:5" x14ac:dyDescent="0.25">
      <c r="A5" s="5"/>
      <c r="B5" s="5"/>
      <c r="C5">
        <v>5</v>
      </c>
      <c r="D5">
        <v>183.47375</v>
      </c>
      <c r="E5">
        <v>107.37649999999999</v>
      </c>
    </row>
    <row r="6" spans="1:5" x14ac:dyDescent="0.25">
      <c r="A6" s="5"/>
      <c r="B6" s="5"/>
      <c r="C6">
        <v>10</v>
      </c>
      <c r="D6">
        <v>177.97800000000001</v>
      </c>
      <c r="E6">
        <v>105.67299999999999</v>
      </c>
    </row>
    <row r="7" spans="1:5" x14ac:dyDescent="0.25">
      <c r="A7" s="5"/>
      <c r="B7" s="5"/>
      <c r="C7">
        <v>15</v>
      </c>
      <c r="D7">
        <v>172.68825000000001</v>
      </c>
      <c r="E7">
        <v>103.98949999999999</v>
      </c>
    </row>
    <row r="8" spans="1:5" x14ac:dyDescent="0.25">
      <c r="A8" s="6" t="s">
        <v>1</v>
      </c>
      <c r="B8" s="6"/>
      <c r="C8">
        <v>20</v>
      </c>
      <c r="D8">
        <v>167.6</v>
      </c>
      <c r="E8">
        <v>102.32599999999999</v>
      </c>
    </row>
    <row r="9" spans="1:5" ht="15" customHeight="1" x14ac:dyDescent="0.25">
      <c r="A9" s="7" t="s">
        <v>16</v>
      </c>
      <c r="B9" s="7"/>
      <c r="C9">
        <v>25</v>
      </c>
      <c r="D9">
        <v>162.70875000000001</v>
      </c>
      <c r="E9">
        <v>100.68249999999999</v>
      </c>
    </row>
    <row r="10" spans="1:5" x14ac:dyDescent="0.25">
      <c r="A10" s="7"/>
      <c r="B10" s="7"/>
      <c r="C10">
        <v>30</v>
      </c>
      <c r="D10">
        <v>158.01</v>
      </c>
      <c r="E10">
        <v>99.058999999999997</v>
      </c>
    </row>
    <row r="11" spans="1:5" x14ac:dyDescent="0.25">
      <c r="A11" t="s">
        <v>0</v>
      </c>
      <c r="B11" s="1" t="s">
        <v>15</v>
      </c>
      <c r="C11">
        <v>35</v>
      </c>
      <c r="D11">
        <v>153.49925000000002</v>
      </c>
      <c r="E11">
        <v>97.455500000000001</v>
      </c>
    </row>
    <row r="12" spans="1:5" x14ac:dyDescent="0.25">
      <c r="A12" s="8" t="s">
        <v>3</v>
      </c>
      <c r="B12" s="8"/>
      <c r="C12">
        <v>40</v>
      </c>
      <c r="D12">
        <v>149.172</v>
      </c>
      <c r="E12">
        <v>95.872</v>
      </c>
    </row>
    <row r="13" spans="1:5" x14ac:dyDescent="0.25">
      <c r="A13" s="8"/>
      <c r="B13" s="8"/>
      <c r="C13">
        <v>45</v>
      </c>
      <c r="D13">
        <v>145.02375000000001</v>
      </c>
      <c r="E13">
        <v>94.308499999999995</v>
      </c>
    </row>
    <row r="14" spans="1:5" x14ac:dyDescent="0.25">
      <c r="A14" s="8"/>
      <c r="B14" s="8"/>
      <c r="C14">
        <v>50</v>
      </c>
      <c r="D14">
        <v>141.05000000000001</v>
      </c>
      <c r="E14">
        <v>92.764999999999986</v>
      </c>
    </row>
    <row r="15" spans="1:5" x14ac:dyDescent="0.25">
      <c r="A15" s="8"/>
      <c r="B15" s="8"/>
      <c r="C15">
        <v>55</v>
      </c>
      <c r="D15">
        <v>137.24625</v>
      </c>
      <c r="E15">
        <v>91.241500000000002</v>
      </c>
    </row>
    <row r="16" spans="1:5" x14ac:dyDescent="0.25">
      <c r="A16" s="8"/>
      <c r="B16" s="8"/>
      <c r="C16">
        <v>60</v>
      </c>
      <c r="D16">
        <v>133.608</v>
      </c>
      <c r="E16">
        <v>89.738</v>
      </c>
    </row>
    <row r="17" spans="1:5" x14ac:dyDescent="0.25">
      <c r="A17" s="8"/>
      <c r="B17" s="8"/>
      <c r="C17">
        <v>65</v>
      </c>
      <c r="D17">
        <v>130.13075000000001</v>
      </c>
      <c r="E17">
        <v>88.254499999999993</v>
      </c>
    </row>
    <row r="18" spans="1:5" x14ac:dyDescent="0.25">
      <c r="A18" s="8" t="s">
        <v>4</v>
      </c>
      <c r="B18" s="8"/>
      <c r="C18">
        <v>70</v>
      </c>
      <c r="D18">
        <v>126.81</v>
      </c>
      <c r="E18">
        <v>86.790999999999997</v>
      </c>
    </row>
    <row r="19" spans="1:5" x14ac:dyDescent="0.25">
      <c r="A19" s="8"/>
      <c r="B19" s="8"/>
      <c r="C19">
        <v>75</v>
      </c>
      <c r="D19">
        <v>123.64125</v>
      </c>
      <c r="E19">
        <v>85.347499999999997</v>
      </c>
    </row>
    <row r="20" spans="1:5" x14ac:dyDescent="0.25">
      <c r="A20" s="8"/>
      <c r="B20" s="8"/>
      <c r="C20">
        <v>80</v>
      </c>
      <c r="D20">
        <v>120.62</v>
      </c>
      <c r="E20">
        <v>83.923999999999992</v>
      </c>
    </row>
    <row r="21" spans="1:5" x14ac:dyDescent="0.25">
      <c r="A21" t="s">
        <v>2</v>
      </c>
      <c r="C21">
        <v>85</v>
      </c>
      <c r="D21">
        <v>117.74175</v>
      </c>
      <c r="E21">
        <v>82.520499999999998</v>
      </c>
    </row>
    <row r="22" spans="1:5" x14ac:dyDescent="0.25">
      <c r="A22" s="5"/>
      <c r="B22" s="6"/>
      <c r="C22">
        <v>90</v>
      </c>
      <c r="D22">
        <v>115.00200000000001</v>
      </c>
      <c r="E22">
        <v>81.137</v>
      </c>
    </row>
    <row r="23" spans="1:5" x14ac:dyDescent="0.25">
      <c r="A23" s="6"/>
      <c r="B23" s="6"/>
      <c r="C23">
        <v>95</v>
      </c>
      <c r="D23">
        <v>112.39625000000001</v>
      </c>
      <c r="E23">
        <v>79.773499999999984</v>
      </c>
    </row>
    <row r="24" spans="1:5" x14ac:dyDescent="0.25">
      <c r="A24" s="6"/>
      <c r="B24" s="6"/>
      <c r="C24">
        <v>100</v>
      </c>
      <c r="D24">
        <v>109.92</v>
      </c>
      <c r="E24">
        <v>78.429999999999993</v>
      </c>
    </row>
    <row r="25" spans="1:5" x14ac:dyDescent="0.25">
      <c r="C25">
        <v>105</v>
      </c>
      <c r="D25">
        <v>107.56874999999999</v>
      </c>
      <c r="E25">
        <v>77.106499999999997</v>
      </c>
    </row>
    <row r="26" spans="1:5" x14ac:dyDescent="0.25">
      <c r="C26">
        <v>110</v>
      </c>
      <c r="D26">
        <v>105.33799999999999</v>
      </c>
      <c r="E26">
        <v>75.802999999999997</v>
      </c>
    </row>
    <row r="27" spans="1:5" x14ac:dyDescent="0.25">
      <c r="C27">
        <v>115</v>
      </c>
      <c r="D27">
        <v>103.22324999999999</v>
      </c>
      <c r="E27">
        <v>74.519499999999994</v>
      </c>
    </row>
    <row r="28" spans="1:5" x14ac:dyDescent="0.25">
      <c r="C28">
        <v>120</v>
      </c>
      <c r="D28">
        <v>101.22</v>
      </c>
      <c r="E28">
        <v>73.256</v>
      </c>
    </row>
    <row r="29" spans="1:5" x14ac:dyDescent="0.25">
      <c r="C29">
        <v>125</v>
      </c>
      <c r="D29">
        <v>99.32374999999999</v>
      </c>
      <c r="E29">
        <v>72.012499999999989</v>
      </c>
    </row>
    <row r="30" spans="1:5" x14ac:dyDescent="0.25">
      <c r="C30">
        <v>130</v>
      </c>
      <c r="D30">
        <v>97.53</v>
      </c>
      <c r="E30">
        <v>70.788999999999987</v>
      </c>
    </row>
    <row r="31" spans="1:5" x14ac:dyDescent="0.25">
      <c r="C31">
        <v>135</v>
      </c>
      <c r="D31">
        <v>95.834249999999997</v>
      </c>
      <c r="E31">
        <v>69.585499999999996</v>
      </c>
    </row>
    <row r="32" spans="1:5" x14ac:dyDescent="0.25">
      <c r="C32">
        <v>140</v>
      </c>
      <c r="D32">
        <v>94.231999999999999</v>
      </c>
      <c r="E32">
        <v>68.401999999999987</v>
      </c>
    </row>
    <row r="33" spans="3:5" x14ac:dyDescent="0.25">
      <c r="C33">
        <v>145</v>
      </c>
      <c r="D33">
        <v>92.71875</v>
      </c>
      <c r="E33">
        <v>67.238499999999988</v>
      </c>
    </row>
    <row r="34" spans="3:5" x14ac:dyDescent="0.25">
      <c r="C34">
        <v>150</v>
      </c>
      <c r="D34">
        <v>91.289999999999992</v>
      </c>
      <c r="E34">
        <v>66.094999999999999</v>
      </c>
    </row>
    <row r="35" spans="3:5" x14ac:dyDescent="0.25">
      <c r="C35">
        <v>155</v>
      </c>
      <c r="D35">
        <v>89.941250000000011</v>
      </c>
      <c r="E35">
        <v>64.971499999999992</v>
      </c>
    </row>
    <row r="36" spans="3:5" x14ac:dyDescent="0.25">
      <c r="C36">
        <v>160</v>
      </c>
      <c r="D36">
        <v>88.667999999999978</v>
      </c>
      <c r="E36">
        <v>63.867999999999995</v>
      </c>
    </row>
    <row r="37" spans="3:5" x14ac:dyDescent="0.25">
      <c r="C37">
        <v>165</v>
      </c>
      <c r="D37">
        <v>87.465749999999986</v>
      </c>
      <c r="E37">
        <v>62.784499999999994</v>
      </c>
    </row>
    <row r="38" spans="3:5" x14ac:dyDescent="0.25">
      <c r="C38">
        <v>170</v>
      </c>
      <c r="D38">
        <v>86.329999999999984</v>
      </c>
      <c r="E38">
        <v>61.720999999999997</v>
      </c>
    </row>
    <row r="39" spans="3:5" x14ac:dyDescent="0.25">
      <c r="C39">
        <v>175</v>
      </c>
      <c r="D39">
        <v>85.256249999999994</v>
      </c>
      <c r="E39">
        <v>60.677499999999995</v>
      </c>
    </row>
    <row r="40" spans="3:5" x14ac:dyDescent="0.25">
      <c r="C40">
        <v>180</v>
      </c>
      <c r="D40">
        <v>84.24</v>
      </c>
      <c r="E40">
        <v>59.653999999999996</v>
      </c>
    </row>
    <row r="41" spans="3:5" x14ac:dyDescent="0.25">
      <c r="C41">
        <v>185</v>
      </c>
      <c r="D41">
        <v>83.276749999999979</v>
      </c>
      <c r="E41">
        <v>58.650499999999994</v>
      </c>
    </row>
    <row r="42" spans="3:5" x14ac:dyDescent="0.25">
      <c r="C42">
        <v>190</v>
      </c>
      <c r="D42">
        <v>82.361999999999995</v>
      </c>
      <c r="E42">
        <v>57.666999999999987</v>
      </c>
    </row>
    <row r="43" spans="3:5" x14ac:dyDescent="0.25">
      <c r="C43">
        <v>195</v>
      </c>
      <c r="D43">
        <v>81.49124999999998</v>
      </c>
      <c r="E43">
        <v>56.703499999999998</v>
      </c>
    </row>
    <row r="44" spans="3:5" x14ac:dyDescent="0.25">
      <c r="C44">
        <v>200</v>
      </c>
      <c r="D44">
        <v>80.66</v>
      </c>
      <c r="E44">
        <v>55.759999999999991</v>
      </c>
    </row>
    <row r="45" spans="3:5" x14ac:dyDescent="0.25">
      <c r="C45">
        <v>205</v>
      </c>
      <c r="D45">
        <v>79.863749999999982</v>
      </c>
      <c r="E45">
        <v>54.836500000000001</v>
      </c>
    </row>
    <row r="46" spans="3:5" x14ac:dyDescent="0.25">
      <c r="C46">
        <v>210</v>
      </c>
      <c r="D46">
        <v>79.097999999999985</v>
      </c>
      <c r="E46">
        <v>53.932999999999993</v>
      </c>
    </row>
    <row r="47" spans="3:5" x14ac:dyDescent="0.25">
      <c r="C47">
        <v>215</v>
      </c>
      <c r="D47">
        <v>78.358249999999998</v>
      </c>
      <c r="E47">
        <v>53.049499999999988</v>
      </c>
    </row>
    <row r="48" spans="3:5" x14ac:dyDescent="0.25">
      <c r="C48">
        <v>220</v>
      </c>
      <c r="D48">
        <v>77.639999999999986</v>
      </c>
      <c r="E48">
        <v>52.185999999999993</v>
      </c>
    </row>
    <row r="49" spans="3:5" x14ac:dyDescent="0.25">
      <c r="C49">
        <v>225</v>
      </c>
      <c r="D49">
        <v>76.93874999999997</v>
      </c>
      <c r="E49">
        <v>51.342499999999987</v>
      </c>
    </row>
    <row r="50" spans="3:5" x14ac:dyDescent="0.25">
      <c r="C50">
        <v>230</v>
      </c>
      <c r="D50">
        <v>76.25</v>
      </c>
      <c r="E50">
        <v>50.518999999999991</v>
      </c>
    </row>
    <row r="51" spans="3:5" x14ac:dyDescent="0.25">
      <c r="C51">
        <v>235</v>
      </c>
      <c r="D51">
        <v>75.569250000000011</v>
      </c>
      <c r="E51">
        <v>49.715499999999992</v>
      </c>
    </row>
    <row r="52" spans="3:5" x14ac:dyDescent="0.25">
      <c r="C52">
        <v>240</v>
      </c>
      <c r="D52">
        <v>74.891999999999996</v>
      </c>
      <c r="E52">
        <v>48.932000000000002</v>
      </c>
    </row>
    <row r="53" spans="3:5" x14ac:dyDescent="0.25">
      <c r="C53">
        <v>245</v>
      </c>
      <c r="D53">
        <v>74.213749999999976</v>
      </c>
      <c r="E53">
        <v>48.168499999999995</v>
      </c>
    </row>
    <row r="54" spans="3:5" x14ac:dyDescent="0.25">
      <c r="C54">
        <v>250</v>
      </c>
      <c r="D54">
        <v>73.529999999999973</v>
      </c>
      <c r="E54">
        <v>47.424999999999997</v>
      </c>
    </row>
    <row r="55" spans="3:5" x14ac:dyDescent="0.25">
      <c r="C55">
        <v>255</v>
      </c>
      <c r="D55">
        <v>72.836250000000007</v>
      </c>
      <c r="E55">
        <v>46.701499999999996</v>
      </c>
    </row>
    <row r="56" spans="3:5" x14ac:dyDescent="0.25">
      <c r="C56">
        <v>260</v>
      </c>
      <c r="D56">
        <v>72.127999999999986</v>
      </c>
      <c r="E56">
        <v>45.998000000000005</v>
      </c>
    </row>
    <row r="57" spans="3:5" x14ac:dyDescent="0.25">
      <c r="C57">
        <v>265</v>
      </c>
      <c r="D57">
        <v>71.40074999999996</v>
      </c>
      <c r="E57">
        <v>45.314499999999995</v>
      </c>
    </row>
    <row r="58" spans="3:5" x14ac:dyDescent="0.25">
      <c r="C58">
        <v>270</v>
      </c>
      <c r="D58">
        <v>70.649999999999977</v>
      </c>
      <c r="E58">
        <v>44.650999999999982</v>
      </c>
    </row>
    <row r="59" spans="3:5" x14ac:dyDescent="0.25">
      <c r="C59">
        <v>275</v>
      </c>
      <c r="D59">
        <v>69.871249999999975</v>
      </c>
      <c r="E59">
        <v>44.007499999999993</v>
      </c>
    </row>
    <row r="60" spans="3:5" x14ac:dyDescent="0.25">
      <c r="C60">
        <v>280</v>
      </c>
      <c r="D60">
        <v>69.059999999999974</v>
      </c>
      <c r="E60">
        <v>43.383999999999986</v>
      </c>
    </row>
    <row r="61" spans="3:5" x14ac:dyDescent="0.25">
      <c r="C61">
        <v>285</v>
      </c>
      <c r="D61">
        <v>68.211749999999967</v>
      </c>
      <c r="E61">
        <v>42.780499999999989</v>
      </c>
    </row>
    <row r="62" spans="3:5" x14ac:dyDescent="0.25">
      <c r="C62">
        <v>290</v>
      </c>
      <c r="D62">
        <v>67.322000000000003</v>
      </c>
      <c r="E62">
        <v>42.196999999999989</v>
      </c>
    </row>
    <row r="63" spans="3:5" x14ac:dyDescent="0.25">
      <c r="C63">
        <v>295</v>
      </c>
      <c r="D63">
        <v>66.386249999999933</v>
      </c>
      <c r="E63">
        <v>41.633499999999998</v>
      </c>
    </row>
    <row r="64" spans="3:5" x14ac:dyDescent="0.25">
      <c r="C64">
        <v>300</v>
      </c>
      <c r="D64">
        <v>65.399999999999977</v>
      </c>
      <c r="E64">
        <v>41.089999999999989</v>
      </c>
    </row>
  </sheetData>
  <mergeCells count="8">
    <mergeCell ref="C2:C3"/>
    <mergeCell ref="D2:E2"/>
    <mergeCell ref="A22:B24"/>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schemas.openxmlformats.org/package/2006/metadata/core-properties"/>
    <ds:schemaRef ds:uri="http://www.w3.org/XML/1998/namespace"/>
    <ds:schemaRef ds:uri="938df3fe-3a50-4c04-82d1-c8d45f842ff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Hysteresis</vt:lpstr>
      <vt:lpstr>Frequency vs. Load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2025-10-21T13:52:08Z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